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RCOGPrivFS01\Users$\kharmon\Documents\RFP 2019\"/>
    </mc:Choice>
  </mc:AlternateContent>
  <bookViews>
    <workbookView xWindow="0" yWindow="0" windowWidth="28800" windowHeight="12435"/>
  </bookViews>
  <sheets>
    <sheet name="Sheet1" sheetId="5" r:id="rId1"/>
  </sheets>
  <calcPr calcId="162913"/>
</workbook>
</file>

<file path=xl/calcChain.xml><?xml version="1.0" encoding="utf-8"?>
<calcChain xmlns="http://schemas.openxmlformats.org/spreadsheetml/2006/main">
  <c r="E48" i="5" l="1"/>
  <c r="D48" i="5"/>
  <c r="C48" i="5"/>
  <c r="C47" i="5"/>
  <c r="C46" i="5"/>
  <c r="E41" i="5"/>
  <c r="D41" i="5"/>
  <c r="C38" i="5"/>
  <c r="C37" i="5"/>
  <c r="E36" i="5"/>
  <c r="D36" i="5"/>
  <c r="D39" i="5" s="1"/>
  <c r="E28" i="5"/>
  <c r="D28" i="5"/>
  <c r="C27" i="5"/>
  <c r="C26" i="5"/>
  <c r="C25" i="5"/>
  <c r="C24" i="5"/>
  <c r="C23" i="5"/>
  <c r="C28" i="5" s="1"/>
  <c r="E21" i="5"/>
  <c r="E39" i="5" s="1"/>
  <c r="D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21" i="5" s="1"/>
  <c r="C39" i="5" s="1"/>
  <c r="C45" i="5" s="1"/>
  <c r="D51" i="5" l="1"/>
  <c r="D43" i="5"/>
  <c r="D45" i="5"/>
  <c r="D49" i="5" s="1"/>
  <c r="C49" i="5"/>
  <c r="E43" i="5"/>
  <c r="E45" i="5"/>
  <c r="E49" i="5" s="1"/>
  <c r="E51" i="5" l="1"/>
</calcChain>
</file>

<file path=xl/sharedStrings.xml><?xml version="1.0" encoding="utf-8"?>
<sst xmlns="http://schemas.openxmlformats.org/spreadsheetml/2006/main" count="43" uniqueCount="34">
  <si>
    <t>Personnel Salaries</t>
  </si>
  <si>
    <t>Fringe Benefits</t>
  </si>
  <si>
    <t>Equipment</t>
  </si>
  <si>
    <t>Supplies</t>
  </si>
  <si>
    <t>TOTAL OPERATING BUDGET</t>
  </si>
  <si>
    <t>Utilities</t>
  </si>
  <si>
    <t>Fringe Rate as % Of Salaries</t>
  </si>
  <si>
    <t>Other Overhead/Indirect Costs (Include all)</t>
  </si>
  <si>
    <t>Facility/Building cost</t>
  </si>
  <si>
    <t>Insurance</t>
  </si>
  <si>
    <t xml:space="preserve">Projected Total # of Units </t>
  </si>
  <si>
    <t>100% Budget (All Svcs)</t>
  </si>
  <si>
    <t xml:space="preserve">Travel (for service delivery) </t>
  </si>
  <si>
    <t>Training (include training related staff travel)</t>
  </si>
  <si>
    <t xml:space="preserve">Other: (specify) </t>
  </si>
  <si>
    <t>Geographic Area:</t>
  </si>
  <si>
    <t>Item #</t>
  </si>
  <si>
    <t>Management (Indirect/Overhead) Costs</t>
  </si>
  <si>
    <t xml:space="preserve">Raw Food/Meal Cost (Nutrition Svcs only) </t>
  </si>
  <si>
    <t>Subtotal - Mgmt (Indirect/Overhead) Costs</t>
  </si>
  <si>
    <t>Actual Unit Cost</t>
  </si>
  <si>
    <t>Subtotal - Available Match</t>
  </si>
  <si>
    <t>Minimum Match Requirement Met?</t>
  </si>
  <si>
    <r>
      <t xml:space="preserve">Minimum Required Match (10 %) is:     </t>
    </r>
    <r>
      <rPr>
        <sz val="8"/>
        <rFont val="Arial"/>
        <family val="2"/>
      </rPr>
      <t xml:space="preserve"> </t>
    </r>
  </si>
  <si>
    <t>Subtotal - Service Provision Costs</t>
  </si>
  <si>
    <t>Matching Requirements</t>
  </si>
  <si>
    <t>Total Cash Match (provide detail)</t>
  </si>
  <si>
    <t>Total In-Kind Cash Equivalent (provide detail)</t>
  </si>
  <si>
    <t>SERVICE Delivery Costs:                           (Enter data in Green Cells Only)</t>
  </si>
  <si>
    <t xml:space="preserve"> Net Unit Cost (Actual - Applied Match)</t>
  </si>
  <si>
    <t xml:space="preserve">   Budget and Unit Cost Calculations</t>
  </si>
  <si>
    <t xml:space="preserve">Provider: </t>
  </si>
  <si>
    <t>Group Dining Meals</t>
  </si>
  <si>
    <t>Home Delivered Meals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</si>
</sst>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0"/>
  </numFmts>
  <fonts count="14" x14ac:knownFonts="1">
    <font>
      <sz val="10"/>
      <name val="Courier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Courier"/>
    </font>
    <font>
      <b/>
      <sz val="10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2"/>
      <name val="Courier"/>
    </font>
    <font>
      <sz val="9"/>
      <name val="Arial"/>
      <family val="2"/>
    </font>
    <font>
      <b/>
      <sz val="8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1" xfId="0" applyFont="1" applyBorder="1"/>
    <xf numFmtId="49" fontId="0" fillId="0" borderId="0" xfId="0" applyNumberFormat="1" applyFill="1" applyBorder="1" applyProtection="1">
      <protection locked="0"/>
    </xf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0" fontId="2" fillId="0" borderId="3" xfId="0" applyFont="1" applyBorder="1" applyProtection="1"/>
    <xf numFmtId="0" fontId="5" fillId="0" borderId="2" xfId="0" applyFont="1" applyBorder="1" applyProtection="1"/>
    <xf numFmtId="0" fontId="2" fillId="0" borderId="2" xfId="0" applyFont="1" applyFill="1" applyBorder="1" applyAlignment="1" applyProtection="1">
      <protection locked="0"/>
    </xf>
    <xf numFmtId="0" fontId="5" fillId="0" borderId="2" xfId="0" applyFont="1" applyBorder="1" applyAlignment="1" applyProtection="1">
      <alignment horizontal="right"/>
    </xf>
    <xf numFmtId="4" fontId="2" fillId="2" borderId="4" xfId="0" applyNumberFormat="1" applyFont="1" applyFill="1" applyBorder="1" applyProtection="1">
      <protection locked="0"/>
    </xf>
    <xf numFmtId="4" fontId="2" fillId="2" borderId="5" xfId="0" applyNumberFormat="1" applyFont="1" applyFill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4" fontId="3" fillId="3" borderId="4" xfId="0" applyNumberFormat="1" applyFont="1" applyFill="1" applyBorder="1" applyAlignment="1" applyProtection="1">
      <alignment horizontal="center"/>
    </xf>
    <xf numFmtId="4" fontId="7" fillId="0" borderId="1" xfId="0" applyNumberFormat="1" applyFont="1" applyFill="1" applyBorder="1" applyProtection="1"/>
    <xf numFmtId="4" fontId="2" fillId="0" borderId="1" xfId="0" applyNumberFormat="1" applyFont="1" applyFill="1" applyBorder="1" applyProtection="1"/>
    <xf numFmtId="4" fontId="2" fillId="0" borderId="2" xfId="0" applyNumberFormat="1" applyFont="1" applyFill="1" applyBorder="1" applyProtection="1"/>
    <xf numFmtId="4" fontId="3" fillId="3" borderId="7" xfId="0" applyNumberFormat="1" applyFont="1" applyFill="1" applyBorder="1" applyAlignment="1" applyProtection="1">
      <alignment horizontal="center"/>
    </xf>
    <xf numFmtId="4" fontId="6" fillId="0" borderId="0" xfId="0" applyNumberFormat="1" applyFont="1" applyBorder="1"/>
    <xf numFmtId="4" fontId="2" fillId="0" borderId="0" xfId="0" applyNumberFormat="1" applyFont="1" applyBorder="1" applyProtection="1"/>
    <xf numFmtId="4" fontId="2" fillId="0" borderId="0" xfId="0" applyNumberFormat="1" applyFont="1"/>
    <xf numFmtId="4" fontId="2" fillId="2" borderId="4" xfId="0" applyNumberFormat="1" applyFont="1" applyFill="1" applyBorder="1"/>
    <xf numFmtId="4" fontId="0" fillId="0" borderId="0" xfId="0" applyNumberFormat="1"/>
    <xf numFmtId="4" fontId="3" fillId="0" borderId="0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 horizontal="right"/>
    </xf>
    <xf numFmtId="164" fontId="5" fillId="3" borderId="4" xfId="0" applyNumberFormat="1" applyFont="1" applyFill="1" applyBorder="1" applyAlignment="1">
      <alignment horizontal="center"/>
    </xf>
    <xf numFmtId="3" fontId="9" fillId="2" borderId="6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right"/>
    </xf>
    <xf numFmtId="0" fontId="2" fillId="0" borderId="3" xfId="0" applyFont="1" applyBorder="1"/>
    <xf numFmtId="0" fontId="3" fillId="0" borderId="0" xfId="0" applyFont="1" applyBorder="1" applyAlignment="1">
      <alignment horizontal="left" vertical="center"/>
    </xf>
    <xf numFmtId="4" fontId="3" fillId="3" borderId="4" xfId="0" applyNumberFormat="1" applyFont="1" applyFill="1" applyBorder="1" applyAlignment="1">
      <alignment horizontal="center"/>
    </xf>
    <xf numFmtId="0" fontId="10" fillId="0" borderId="4" xfId="0" applyFont="1" applyFill="1" applyBorder="1" applyAlignment="1" applyProtection="1">
      <alignment horizontal="right"/>
    </xf>
    <xf numFmtId="4" fontId="10" fillId="0" borderId="4" xfId="0" applyNumberFormat="1" applyFont="1" applyFill="1" applyBorder="1" applyAlignment="1" applyProtection="1">
      <alignment horizontal="right"/>
    </xf>
    <xf numFmtId="0" fontId="10" fillId="0" borderId="4" xfId="0" applyFont="1" applyBorder="1" applyAlignment="1">
      <alignment horizontal="right" vertical="center"/>
    </xf>
    <xf numFmtId="4" fontId="10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2" fillId="0" borderId="1" xfId="0" applyFont="1" applyBorder="1" applyProtection="1"/>
    <xf numFmtId="0" fontId="2" fillId="2" borderId="1" xfId="0" applyFont="1" applyFill="1" applyBorder="1" applyProtection="1"/>
    <xf numFmtId="0" fontId="10" fillId="0" borderId="10" xfId="0" applyFont="1" applyFill="1" applyBorder="1" applyAlignment="1" applyProtection="1">
      <alignment horizontal="right"/>
    </xf>
    <xf numFmtId="49" fontId="3" fillId="0" borderId="9" xfId="0" applyNumberFormat="1" applyFont="1" applyFill="1" applyBorder="1" applyAlignment="1" applyProtection="1">
      <alignment horizontal="right" wrapText="1"/>
      <protection locked="0"/>
    </xf>
    <xf numFmtId="49" fontId="2" fillId="0" borderId="9" xfId="0" applyNumberFormat="1" applyFont="1" applyFill="1" applyBorder="1" applyProtection="1">
      <protection locked="0"/>
    </xf>
    <xf numFmtId="49" fontId="2" fillId="0" borderId="9" xfId="0" applyNumberFormat="1" applyFont="1" applyFill="1" applyBorder="1" applyAlignment="1" applyProtection="1">
      <alignment horizontal="right"/>
      <protection locked="0"/>
    </xf>
    <xf numFmtId="49" fontId="3" fillId="0" borderId="9" xfId="0" applyNumberFormat="1" applyFont="1" applyFill="1" applyBorder="1" applyAlignment="1" applyProtection="1">
      <alignment horizontal="right"/>
      <protection locked="0"/>
    </xf>
    <xf numFmtId="4" fontId="2" fillId="2" borderId="8" xfId="0" applyNumberFormat="1" applyFont="1" applyFill="1" applyBorder="1" applyProtection="1">
      <protection locked="0"/>
    </xf>
    <xf numFmtId="4" fontId="2" fillId="2" borderId="11" xfId="0" applyNumberFormat="1" applyFont="1" applyFill="1" applyBorder="1" applyProtection="1">
      <protection locked="0"/>
    </xf>
    <xf numFmtId="4" fontId="2" fillId="2" borderId="12" xfId="0" applyNumberFormat="1" applyFont="1" applyFill="1" applyBorder="1" applyProtection="1">
      <protection locked="0"/>
    </xf>
    <xf numFmtId="4" fontId="3" fillId="3" borderId="8" xfId="0" applyNumberFormat="1" applyFont="1" applyFill="1" applyBorder="1" applyAlignment="1" applyProtection="1">
      <alignment horizontal="center"/>
    </xf>
    <xf numFmtId="4" fontId="3" fillId="3" borderId="13" xfId="0" applyNumberFormat="1" applyFont="1" applyFill="1" applyBorder="1" applyAlignment="1" applyProtection="1">
      <alignment horizontal="center"/>
    </xf>
    <xf numFmtId="4" fontId="3" fillId="3" borderId="8" xfId="0" applyNumberFormat="1" applyFont="1" applyFill="1" applyBorder="1" applyAlignment="1">
      <alignment horizontal="center"/>
    </xf>
    <xf numFmtId="4" fontId="2" fillId="2" borderId="8" xfId="0" applyNumberFormat="1" applyFont="1" applyFill="1" applyBorder="1"/>
    <xf numFmtId="0" fontId="2" fillId="0" borderId="0" xfId="0" applyFont="1" applyFill="1" applyBorder="1" applyAlignment="1" applyProtection="1">
      <protection locked="0"/>
    </xf>
    <xf numFmtId="4" fontId="7" fillId="0" borderId="0" xfId="0" applyNumberFormat="1" applyFont="1" applyFill="1" applyBorder="1" applyProtection="1"/>
    <xf numFmtId="4" fontId="2" fillId="0" borderId="0" xfId="0" applyNumberFormat="1" applyFont="1" applyFill="1" applyBorder="1" applyProtection="1"/>
    <xf numFmtId="4" fontId="2" fillId="3" borderId="14" xfId="0" applyNumberFormat="1" applyFont="1" applyFill="1" applyBorder="1" applyProtection="1"/>
    <xf numFmtId="4" fontId="3" fillId="3" borderId="15" xfId="0" applyNumberFormat="1" applyFont="1" applyFill="1" applyBorder="1" applyAlignment="1" applyProtection="1">
      <alignment horizontal="center"/>
    </xf>
    <xf numFmtId="4" fontId="2" fillId="3" borderId="16" xfId="0" applyNumberFormat="1" applyFont="1" applyFill="1" applyBorder="1" applyProtection="1"/>
    <xf numFmtId="4" fontId="3" fillId="3" borderId="14" xfId="0" applyNumberFormat="1" applyFont="1" applyFill="1" applyBorder="1" applyAlignment="1" applyProtection="1">
      <alignment horizontal="center"/>
    </xf>
    <xf numFmtId="4" fontId="3" fillId="3" borderId="16" xfId="0" applyNumberFormat="1" applyFont="1" applyFill="1" applyBorder="1" applyAlignment="1">
      <alignment horizontal="center"/>
    </xf>
    <xf numFmtId="9" fontId="3" fillId="0" borderId="16" xfId="0" applyNumberFormat="1" applyFont="1" applyBorder="1" applyAlignment="1" applyProtection="1">
      <alignment horizontal="center" vertical="center" wrapText="1"/>
    </xf>
    <xf numFmtId="4" fontId="3" fillId="3" borderId="14" xfId="0" applyNumberFormat="1" applyFont="1" applyFill="1" applyBorder="1" applyProtection="1"/>
    <xf numFmtId="4" fontId="3" fillId="3" borderId="8" xfId="0" applyNumberFormat="1" applyFont="1" applyFill="1" applyBorder="1" applyProtection="1"/>
    <xf numFmtId="4" fontId="3" fillId="3" borderId="4" xfId="0" applyNumberFormat="1" applyFont="1" applyFill="1" applyBorder="1" applyProtection="1"/>
    <xf numFmtId="0" fontId="3" fillId="0" borderId="1" xfId="0" applyFont="1" applyBorder="1" applyAlignment="1">
      <alignment horizontal="center" vertical="center" wrapText="1"/>
    </xf>
    <xf numFmtId="10" fontId="12" fillId="3" borderId="4" xfId="1" applyNumberFormat="1" applyFont="1" applyFill="1" applyBorder="1" applyAlignment="1" applyProtection="1">
      <alignment horizontal="center"/>
    </xf>
    <xf numFmtId="0" fontId="13" fillId="0" borderId="4" xfId="0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workbookViewId="0">
      <selection activeCell="C58" sqref="C58"/>
    </sheetView>
  </sheetViews>
  <sheetFormatPr defaultRowHeight="12" x14ac:dyDescent="0.15"/>
  <cols>
    <col min="2" max="5" width="22.375" customWidth="1"/>
  </cols>
  <sheetData>
    <row r="1" spans="1:5" ht="15.75" x14ac:dyDescent="0.25">
      <c r="A1" s="72" t="s">
        <v>30</v>
      </c>
      <c r="B1" s="73"/>
      <c r="C1" s="73"/>
      <c r="D1" s="73"/>
      <c r="E1" s="73"/>
    </row>
    <row r="2" spans="1:5" ht="12.75" x14ac:dyDescent="0.2">
      <c r="A2" s="6" t="s">
        <v>31</v>
      </c>
      <c r="B2" s="8"/>
      <c r="C2" s="9"/>
      <c r="D2" s="10" t="s">
        <v>15</v>
      </c>
      <c r="E2" s="5"/>
    </row>
    <row r="3" spans="1:5" ht="13.5" thickBot="1" x14ac:dyDescent="0.25">
      <c r="A3" s="6"/>
      <c r="B3" s="8"/>
      <c r="C3" s="57"/>
      <c r="D3" s="10"/>
      <c r="E3" s="5"/>
    </row>
    <row r="4" spans="1:5" ht="34.5" thickTop="1" x14ac:dyDescent="0.2">
      <c r="A4" s="37" t="s">
        <v>16</v>
      </c>
      <c r="B4" s="69" t="s">
        <v>28</v>
      </c>
      <c r="C4" s="65" t="s">
        <v>11</v>
      </c>
      <c r="D4" s="71" t="s">
        <v>32</v>
      </c>
      <c r="E4" s="71" t="s">
        <v>33</v>
      </c>
    </row>
    <row r="5" spans="1:5" ht="12.75" x14ac:dyDescent="0.2">
      <c r="A5" s="38">
        <v>1</v>
      </c>
      <c r="B5" s="43" t="s">
        <v>0</v>
      </c>
      <c r="C5" s="60">
        <f t="shared" ref="C5:C20" si="0">SUM(D5:E5)</f>
        <v>0</v>
      </c>
      <c r="D5" s="50"/>
      <c r="E5" s="11"/>
    </row>
    <row r="6" spans="1:5" ht="12.75" x14ac:dyDescent="0.2">
      <c r="A6" s="38">
        <v>2</v>
      </c>
      <c r="B6" s="43" t="s">
        <v>1</v>
      </c>
      <c r="C6" s="60">
        <f t="shared" si="0"/>
        <v>0</v>
      </c>
      <c r="D6" s="50"/>
      <c r="E6" s="11"/>
    </row>
    <row r="7" spans="1:5" ht="12.75" x14ac:dyDescent="0.2">
      <c r="A7" s="38">
        <v>3</v>
      </c>
      <c r="B7" s="43" t="s">
        <v>12</v>
      </c>
      <c r="C7" s="60">
        <f t="shared" si="0"/>
        <v>0</v>
      </c>
      <c r="D7" s="50"/>
      <c r="E7" s="11"/>
    </row>
    <row r="8" spans="1:5" ht="12.75" x14ac:dyDescent="0.2">
      <c r="A8" s="38">
        <v>4</v>
      </c>
      <c r="B8" s="43" t="s">
        <v>13</v>
      </c>
      <c r="C8" s="60">
        <f t="shared" si="0"/>
        <v>0</v>
      </c>
      <c r="D8" s="50"/>
      <c r="E8" s="11"/>
    </row>
    <row r="9" spans="1:5" ht="12.75" x14ac:dyDescent="0.2">
      <c r="A9" s="38">
        <v>5</v>
      </c>
      <c r="B9" s="43" t="s">
        <v>8</v>
      </c>
      <c r="C9" s="60">
        <f t="shared" si="0"/>
        <v>0</v>
      </c>
      <c r="D9" s="50"/>
      <c r="E9" s="11"/>
    </row>
    <row r="10" spans="1:5" ht="12.75" x14ac:dyDescent="0.2">
      <c r="A10" s="38">
        <v>6</v>
      </c>
      <c r="B10" s="43" t="s">
        <v>5</v>
      </c>
      <c r="C10" s="60">
        <f t="shared" si="0"/>
        <v>0</v>
      </c>
      <c r="D10" s="50"/>
      <c r="E10" s="11"/>
    </row>
    <row r="11" spans="1:5" ht="12.75" x14ac:dyDescent="0.2">
      <c r="A11" s="38">
        <v>7</v>
      </c>
      <c r="B11" s="43" t="s">
        <v>2</v>
      </c>
      <c r="C11" s="60">
        <f t="shared" si="0"/>
        <v>0</v>
      </c>
      <c r="D11" s="50"/>
      <c r="E11" s="11"/>
    </row>
    <row r="12" spans="1:5" ht="12.75" x14ac:dyDescent="0.2">
      <c r="A12" s="38">
        <v>8</v>
      </c>
      <c r="B12" s="43" t="s">
        <v>9</v>
      </c>
      <c r="C12" s="60">
        <f t="shared" si="0"/>
        <v>0</v>
      </c>
      <c r="D12" s="50"/>
      <c r="E12" s="11"/>
    </row>
    <row r="13" spans="1:5" ht="12.75" x14ac:dyDescent="0.2">
      <c r="A13" s="38">
        <v>9</v>
      </c>
      <c r="B13" s="43" t="s">
        <v>3</v>
      </c>
      <c r="C13" s="60">
        <f t="shared" si="0"/>
        <v>0</v>
      </c>
      <c r="D13" s="51"/>
      <c r="E13" s="12"/>
    </row>
    <row r="14" spans="1:5" ht="12.75" x14ac:dyDescent="0.2">
      <c r="A14" s="38">
        <v>10</v>
      </c>
      <c r="B14" s="43" t="s">
        <v>18</v>
      </c>
      <c r="C14" s="60">
        <f t="shared" si="0"/>
        <v>0</v>
      </c>
      <c r="D14" s="50"/>
      <c r="E14" s="11"/>
    </row>
    <row r="15" spans="1:5" ht="12.75" x14ac:dyDescent="0.2">
      <c r="A15" s="38">
        <v>11</v>
      </c>
      <c r="B15" s="44" t="s">
        <v>14</v>
      </c>
      <c r="C15" s="60">
        <f t="shared" si="0"/>
        <v>0</v>
      </c>
      <c r="D15" s="52"/>
      <c r="E15" s="13"/>
    </row>
    <row r="16" spans="1:5" ht="12.75" x14ac:dyDescent="0.2">
      <c r="A16" s="38">
        <v>12</v>
      </c>
      <c r="B16" s="44" t="s">
        <v>14</v>
      </c>
      <c r="C16" s="60">
        <f t="shared" si="0"/>
        <v>0</v>
      </c>
      <c r="D16" s="52"/>
      <c r="E16" s="13"/>
    </row>
    <row r="17" spans="1:5" ht="12.75" x14ac:dyDescent="0.2">
      <c r="A17" s="38">
        <v>13</v>
      </c>
      <c r="B17" s="44" t="s">
        <v>14</v>
      </c>
      <c r="C17" s="60">
        <f t="shared" si="0"/>
        <v>0</v>
      </c>
      <c r="D17" s="52"/>
      <c r="E17" s="13"/>
    </row>
    <row r="18" spans="1:5" ht="12.75" x14ac:dyDescent="0.2">
      <c r="A18" s="38">
        <v>14</v>
      </c>
      <c r="B18" s="44" t="s">
        <v>14</v>
      </c>
      <c r="C18" s="60">
        <f t="shared" si="0"/>
        <v>0</v>
      </c>
      <c r="D18" s="50"/>
      <c r="E18" s="11"/>
    </row>
    <row r="19" spans="1:5" ht="12.75" x14ac:dyDescent="0.2">
      <c r="A19" s="38">
        <v>15</v>
      </c>
      <c r="B19" s="44" t="s">
        <v>14</v>
      </c>
      <c r="C19" s="60">
        <f t="shared" si="0"/>
        <v>0</v>
      </c>
      <c r="D19" s="50"/>
      <c r="E19" s="11"/>
    </row>
    <row r="20" spans="1:5" ht="12.75" x14ac:dyDescent="0.2">
      <c r="A20" s="38">
        <v>16</v>
      </c>
      <c r="B20" s="44" t="s">
        <v>14</v>
      </c>
      <c r="C20" s="60">
        <f t="shared" si="0"/>
        <v>0</v>
      </c>
      <c r="D20" s="50"/>
      <c r="E20" s="11"/>
    </row>
    <row r="21" spans="1:5" ht="13.5" thickBot="1" x14ac:dyDescent="0.25">
      <c r="A21" s="39">
        <v>17</v>
      </c>
      <c r="B21" s="29" t="s">
        <v>24</v>
      </c>
      <c r="C21" s="61">
        <f t="shared" ref="C21:E21" si="1">SUM(C5:C20)</f>
        <v>0</v>
      </c>
      <c r="D21" s="53">
        <f t="shared" si="1"/>
        <v>0</v>
      </c>
      <c r="E21" s="14">
        <f t="shared" si="1"/>
        <v>0</v>
      </c>
    </row>
    <row r="22" spans="1:5" ht="14.25" thickTop="1" thickBot="1" x14ac:dyDescent="0.25">
      <c r="A22" s="38"/>
      <c r="B22" s="3" t="s">
        <v>17</v>
      </c>
      <c r="C22" s="58"/>
      <c r="D22" s="15"/>
      <c r="E22" s="15"/>
    </row>
    <row r="23" spans="1:5" ht="13.5" thickTop="1" x14ac:dyDescent="0.2">
      <c r="A23" s="38">
        <v>18</v>
      </c>
      <c r="B23" s="43" t="s">
        <v>0</v>
      </c>
      <c r="C23" s="62">
        <f>SUM(D23:E23)</f>
        <v>0</v>
      </c>
      <c r="D23" s="52"/>
      <c r="E23" s="13"/>
    </row>
    <row r="24" spans="1:5" ht="12.75" x14ac:dyDescent="0.2">
      <c r="A24" s="38">
        <v>19</v>
      </c>
      <c r="B24" s="43" t="s">
        <v>1</v>
      </c>
      <c r="C24" s="60">
        <f>SUM(D24:E24)</f>
        <v>0</v>
      </c>
      <c r="D24" s="50"/>
      <c r="E24" s="11"/>
    </row>
    <row r="25" spans="1:5" ht="12.75" x14ac:dyDescent="0.2">
      <c r="A25" s="38">
        <v>20</v>
      </c>
      <c r="B25" s="43" t="s">
        <v>7</v>
      </c>
      <c r="C25" s="60">
        <f>SUM(D25:E25)</f>
        <v>0</v>
      </c>
      <c r="D25" s="50"/>
      <c r="E25" s="11"/>
    </row>
    <row r="26" spans="1:5" ht="12.75" x14ac:dyDescent="0.2">
      <c r="A26" s="38">
        <v>21</v>
      </c>
      <c r="B26" s="44" t="s">
        <v>14</v>
      </c>
      <c r="C26" s="60">
        <f>SUM(D26:E26)</f>
        <v>0</v>
      </c>
      <c r="D26" s="52"/>
      <c r="E26" s="13"/>
    </row>
    <row r="27" spans="1:5" ht="12.75" x14ac:dyDescent="0.2">
      <c r="A27" s="38">
        <v>22</v>
      </c>
      <c r="B27" s="44" t="s">
        <v>14</v>
      </c>
      <c r="C27" s="60">
        <f>SUM(D27:E27)</f>
        <v>0</v>
      </c>
      <c r="D27" s="52"/>
      <c r="E27" s="13"/>
    </row>
    <row r="28" spans="1:5" ht="13.5" thickBot="1" x14ac:dyDescent="0.25">
      <c r="A28" s="39">
        <v>23</v>
      </c>
      <c r="B28" s="29" t="s">
        <v>19</v>
      </c>
      <c r="C28" s="61">
        <f t="shared" ref="C28:E28" si="2">SUM(C23:C27)</f>
        <v>0</v>
      </c>
      <c r="D28" s="53">
        <f t="shared" si="2"/>
        <v>0</v>
      </c>
      <c r="E28" s="14">
        <f t="shared" si="2"/>
        <v>0</v>
      </c>
    </row>
    <row r="29" spans="1:5" ht="14.25" thickTop="1" thickBot="1" x14ac:dyDescent="0.25">
      <c r="A29" s="38"/>
      <c r="B29" s="3"/>
      <c r="C29" s="59"/>
      <c r="D29" s="16"/>
      <c r="E29" s="17"/>
    </row>
    <row r="30" spans="1:5" ht="13.5" thickTop="1" x14ac:dyDescent="0.2">
      <c r="A30" s="38">
        <v>24</v>
      </c>
      <c r="B30" s="43"/>
      <c r="C30" s="62"/>
      <c r="D30" s="51"/>
      <c r="E30" s="12"/>
    </row>
    <row r="31" spans="1:5" ht="12.75" x14ac:dyDescent="0.2">
      <c r="A31" s="38">
        <v>25</v>
      </c>
      <c r="B31" s="43"/>
      <c r="C31" s="60"/>
      <c r="D31" s="51"/>
      <c r="E31" s="12"/>
    </row>
    <row r="32" spans="1:5" ht="12.75" x14ac:dyDescent="0.2">
      <c r="A32" s="38">
        <v>26</v>
      </c>
      <c r="B32" s="43"/>
      <c r="C32" s="60"/>
      <c r="D32" s="51"/>
      <c r="E32" s="12"/>
    </row>
    <row r="33" spans="1:5" ht="12.75" x14ac:dyDescent="0.2">
      <c r="A33" s="38">
        <v>27</v>
      </c>
      <c r="B33" s="44"/>
      <c r="C33" s="60"/>
      <c r="D33" s="51"/>
      <c r="E33" s="12"/>
    </row>
    <row r="34" spans="1:5" ht="12.75" x14ac:dyDescent="0.2">
      <c r="A34" s="38">
        <v>28</v>
      </c>
      <c r="B34" s="44"/>
      <c r="C34" s="60"/>
      <c r="D34" s="51"/>
      <c r="E34" s="12"/>
    </row>
    <row r="35" spans="1:5" ht="12.75" x14ac:dyDescent="0.2">
      <c r="A35" s="38">
        <v>29</v>
      </c>
      <c r="B35" s="44"/>
      <c r="C35" s="60"/>
      <c r="D35" s="51"/>
      <c r="E35" s="12"/>
    </row>
    <row r="36" spans="1:5" ht="12.75" x14ac:dyDescent="0.2">
      <c r="A36" s="39">
        <v>30</v>
      </c>
      <c r="B36" s="29"/>
      <c r="C36" s="63"/>
      <c r="D36" s="53">
        <f t="shared" ref="D36:E36" si="3">SUM(D30:D35)</f>
        <v>0</v>
      </c>
      <c r="E36" s="14">
        <f t="shared" si="3"/>
        <v>0</v>
      </c>
    </row>
    <row r="37" spans="1:5" ht="12.75" x14ac:dyDescent="0.2">
      <c r="A37" s="38">
        <v>31</v>
      </c>
      <c r="B37" s="7"/>
      <c r="C37" s="60">
        <f>SUM(D37:E37)</f>
        <v>0</v>
      </c>
      <c r="D37" s="51"/>
      <c r="E37" s="12"/>
    </row>
    <row r="38" spans="1:5" ht="12.75" x14ac:dyDescent="0.2">
      <c r="A38" s="38">
        <v>32</v>
      </c>
      <c r="B38" s="30"/>
      <c r="C38" s="60">
        <f>SUM(D38:E38)</f>
        <v>0</v>
      </c>
      <c r="D38" s="50"/>
      <c r="E38" s="11"/>
    </row>
    <row r="39" spans="1:5" ht="13.5" thickBot="1" x14ac:dyDescent="0.25">
      <c r="A39" s="40">
        <v>33</v>
      </c>
      <c r="B39" s="45" t="s">
        <v>4</v>
      </c>
      <c r="C39" s="61">
        <f t="shared" ref="C39:E39" si="4">C21+C28+C36+C37+C38</f>
        <v>0</v>
      </c>
      <c r="D39" s="54">
        <f t="shared" si="4"/>
        <v>0</v>
      </c>
      <c r="E39" s="18">
        <f t="shared" si="4"/>
        <v>0</v>
      </c>
    </row>
    <row r="40" spans="1:5" ht="13.5" thickTop="1" x14ac:dyDescent="0.2">
      <c r="A40" s="41"/>
      <c r="B40" s="2"/>
      <c r="C40" s="19"/>
      <c r="D40" s="20"/>
      <c r="E40" s="20"/>
    </row>
    <row r="41" spans="1:5" ht="12.75" x14ac:dyDescent="0.2">
      <c r="A41" s="38">
        <v>34</v>
      </c>
      <c r="B41" s="33"/>
      <c r="C41" s="34" t="s">
        <v>6</v>
      </c>
      <c r="D41" s="70" t="e">
        <f t="shared" ref="D41:E41" si="5">+(D6+D24+D31)/(D30+D23+D5)</f>
        <v>#DIV/0!</v>
      </c>
      <c r="E41" s="70" t="e">
        <f t="shared" si="5"/>
        <v>#DIV/0!</v>
      </c>
    </row>
    <row r="42" spans="1:5" ht="12.75" x14ac:dyDescent="0.2">
      <c r="A42" s="38">
        <v>35</v>
      </c>
      <c r="B42" s="35"/>
      <c r="C42" s="36" t="s">
        <v>10</v>
      </c>
      <c r="D42" s="28"/>
      <c r="E42" s="28"/>
    </row>
    <row r="43" spans="1:5" ht="12.75" x14ac:dyDescent="0.2">
      <c r="A43" s="38">
        <v>36</v>
      </c>
      <c r="B43" s="35"/>
      <c r="C43" s="36" t="s">
        <v>20</v>
      </c>
      <c r="D43" s="27" t="e">
        <f t="shared" ref="D43:E43" si="6">+D39/D42</f>
        <v>#DIV/0!</v>
      </c>
      <c r="E43" s="27" t="e">
        <f t="shared" si="6"/>
        <v>#DIV/0!</v>
      </c>
    </row>
    <row r="44" spans="1:5" ht="13.5" thickBot="1" x14ac:dyDescent="0.25">
      <c r="A44" s="42"/>
      <c r="B44" s="31" t="s">
        <v>25</v>
      </c>
      <c r="C44" s="24"/>
      <c r="D44" s="25"/>
      <c r="E44" s="25"/>
    </row>
    <row r="45" spans="1:5" ht="23.25" thickTop="1" x14ac:dyDescent="0.2">
      <c r="A45" s="38">
        <v>37</v>
      </c>
      <c r="B45" s="46" t="s">
        <v>23</v>
      </c>
      <c r="C45" s="64">
        <f t="shared" ref="C45:E45" si="7">C39*0.1</f>
        <v>0</v>
      </c>
      <c r="D45" s="55">
        <f t="shared" si="7"/>
        <v>0</v>
      </c>
      <c r="E45" s="32">
        <f t="shared" si="7"/>
        <v>0</v>
      </c>
    </row>
    <row r="46" spans="1:5" ht="12.75" x14ac:dyDescent="0.2">
      <c r="A46" s="38">
        <v>38</v>
      </c>
      <c r="B46" s="47" t="s">
        <v>26</v>
      </c>
      <c r="C46" s="60">
        <f>SUM(D46:E46)</f>
        <v>0</v>
      </c>
      <c r="D46" s="56"/>
      <c r="E46" s="22"/>
    </row>
    <row r="47" spans="1:5" ht="12.75" x14ac:dyDescent="0.2">
      <c r="A47" s="38">
        <v>39</v>
      </c>
      <c r="B47" s="47" t="s">
        <v>27</v>
      </c>
      <c r="C47" s="60">
        <f>SUM(D47:E47)</f>
        <v>0</v>
      </c>
      <c r="D47" s="56"/>
      <c r="E47" s="22"/>
    </row>
    <row r="48" spans="1:5" ht="12.75" x14ac:dyDescent="0.2">
      <c r="A48" s="38">
        <v>40</v>
      </c>
      <c r="B48" s="48" t="s">
        <v>21</v>
      </c>
      <c r="C48" s="66">
        <f>SUM(D48:E48)</f>
        <v>0</v>
      </c>
      <c r="D48" s="67">
        <f t="shared" ref="D48:E48" si="8">SUM(D46:D47)</f>
        <v>0</v>
      </c>
      <c r="E48" s="68">
        <f t="shared" si="8"/>
        <v>0</v>
      </c>
    </row>
    <row r="49" spans="1:5" ht="13.5" thickBot="1" x14ac:dyDescent="0.25">
      <c r="A49" s="38">
        <v>41</v>
      </c>
      <c r="B49" s="49" t="s">
        <v>22</v>
      </c>
      <c r="C49" s="61" t="str">
        <f t="shared" ref="C49:E49" si="9">IF(C48&gt;C45,"YES","NO")</f>
        <v>NO</v>
      </c>
      <c r="D49" s="53" t="str">
        <f t="shared" si="9"/>
        <v>NO</v>
      </c>
      <c r="E49" s="14" t="str">
        <f t="shared" si="9"/>
        <v>NO</v>
      </c>
    </row>
    <row r="50" spans="1:5" ht="13.5" thickTop="1" x14ac:dyDescent="0.2">
      <c r="A50" s="1"/>
      <c r="B50" s="4"/>
      <c r="C50" s="23"/>
      <c r="D50" s="21"/>
      <c r="E50" s="21"/>
    </row>
    <row r="51" spans="1:5" ht="12.75" x14ac:dyDescent="0.2">
      <c r="A51" s="1"/>
      <c r="B51" s="4"/>
      <c r="C51" s="26" t="s">
        <v>29</v>
      </c>
      <c r="D51" s="27" t="e">
        <f t="shared" ref="D51:E51" si="10">(D39-D45)/D42</f>
        <v>#DIV/0!</v>
      </c>
      <c r="E51" s="27" t="e">
        <f t="shared" si="10"/>
        <v>#DIV/0!</v>
      </c>
    </row>
  </sheetData>
  <mergeCells count="1">
    <mergeCell ref="A1:E1"/>
  </mergeCells>
  <pageMargins left="0.7" right="0.7" top="0.75" bottom="0.75" header="0.3" footer="0.3"/>
  <pageSetup scale="8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South Carolina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DHHS</dc:creator>
  <cp:lastModifiedBy>Kimberly Harmon</cp:lastModifiedBy>
  <cp:lastPrinted>2019-01-17T20:51:05Z</cp:lastPrinted>
  <dcterms:created xsi:type="dcterms:W3CDTF">2001-02-12T15:38:12Z</dcterms:created>
  <dcterms:modified xsi:type="dcterms:W3CDTF">2019-01-31T16:05:56Z</dcterms:modified>
</cp:coreProperties>
</file>